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20610" windowHeight="11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  <c r="D14"/>
  <c r="D13"/>
  <c r="D12"/>
  <c r="D11"/>
  <c r="D10"/>
  <c r="D9"/>
  <c r="D8"/>
  <c r="D7"/>
  <c r="D6"/>
  <c r="C22"/>
  <c r="C21"/>
  <c r="C20"/>
  <c r="C19"/>
  <c r="C18"/>
  <c r="C17"/>
  <c r="C16"/>
  <c r="C15"/>
  <c r="C14"/>
  <c r="C13"/>
  <c r="C12"/>
  <c r="C11"/>
  <c r="C10"/>
  <c r="C9"/>
  <c r="C8"/>
  <c r="C7"/>
  <c r="C6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<sst xmlns="http://schemas.openxmlformats.org/spreadsheetml/2006/main" count="6" uniqueCount="6">
  <si>
    <t>Angle</t>
  </si>
  <si>
    <t>End Mill Diam</t>
  </si>
  <si>
    <t>Spanner AF</t>
  </si>
  <si>
    <t>Cos Angle</t>
  </si>
  <si>
    <t>X</t>
  </si>
  <si>
    <t>Angle in Rad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</si>
</sst>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workbookViewId="0">
      <selection activeCell="G3" sqref="G3"/>
    </sheetView>
  </sheetViews>
  <sheetFormatPr defaultRowHeight="15"/>
  <cols>
    <col min="1" max="1" width="17.28515625" customWidth="1"/>
    <col min="2" max="2" width="11.140625" customWidth="1"/>
    <col min="5" max="5" width="8.85546875" customWidth="1"/>
  </cols>
  <sheetData>
    <row r="2" spans="1:4">
      <c r="A2" t="s">
        <v>1</v>
      </c>
      <c r="C2">
        <v>10</v>
      </c>
    </row>
    <row r="3" spans="1:4">
      <c r="A3" t="s">
        <v>2</v>
      </c>
      <c r="C3">
        <v>18</v>
      </c>
    </row>
    <row r="5" spans="1:4">
      <c r="A5" t="s">
        <v>0</v>
      </c>
      <c r="B5" t="s">
        <v>5</v>
      </c>
      <c r="C5" t="s">
        <v>3</v>
      </c>
      <c r="D5" t="s">
        <v>4</v>
      </c>
    </row>
    <row r="6" spans="1:4">
      <c r="A6">
        <v>-40</v>
      </c>
      <c r="B6">
        <f>RADIANS(A6)</f>
        <v>-0.69813170079773179</v>
      </c>
      <c r="C6">
        <f>COS(B6)</f>
        <v>0.76604444311897801</v>
      </c>
      <c r="D6">
        <f>((C2/2)+(C3/2))/C6</f>
        <v>18.275702050651901</v>
      </c>
    </row>
    <row r="7" spans="1:4">
      <c r="A7">
        <v>-35</v>
      </c>
      <c r="B7">
        <f t="shared" ref="B7:B22" si="0">RADIANS(A7)</f>
        <v>-0.6108652381980153</v>
      </c>
      <c r="C7">
        <f t="shared" ref="C7:C22" si="1">COS(B7)</f>
        <v>0.8191520442889918</v>
      </c>
      <c r="D7">
        <f>((C2/2)+(C3/2))/C7</f>
        <v>17.090844242660385</v>
      </c>
    </row>
    <row r="8" spans="1:4">
      <c r="A8">
        <v>-30</v>
      </c>
      <c r="B8">
        <f t="shared" si="0"/>
        <v>-0.52359877559829882</v>
      </c>
      <c r="C8">
        <f t="shared" si="1"/>
        <v>0.86602540378443871</v>
      </c>
      <c r="D8">
        <f>((C2/2)+(C3/2))/C8</f>
        <v>16.165807537309519</v>
      </c>
    </row>
    <row r="9" spans="1:4">
      <c r="A9">
        <v>-25</v>
      </c>
      <c r="B9">
        <f t="shared" si="0"/>
        <v>-0.43633231299858238</v>
      </c>
      <c r="C9">
        <f t="shared" si="1"/>
        <v>0.90630778703664994</v>
      </c>
      <c r="D9">
        <f>((C2/2)+(C3/2))/C9</f>
        <v>15.447290865474885</v>
      </c>
    </row>
    <row r="10" spans="1:4">
      <c r="A10">
        <v>-20</v>
      </c>
      <c r="B10">
        <f t="shared" si="0"/>
        <v>-0.3490658503988659</v>
      </c>
      <c r="C10">
        <f t="shared" si="1"/>
        <v>0.93969262078590843</v>
      </c>
      <c r="D10">
        <f>((C2/2)+(C3/2))/C10</f>
        <v>14.89848881466277</v>
      </c>
    </row>
    <row r="11" spans="1:4">
      <c r="A11">
        <v>-15</v>
      </c>
      <c r="B11">
        <f t="shared" si="0"/>
        <v>-0.26179938779914941</v>
      </c>
      <c r="C11">
        <f t="shared" si="1"/>
        <v>0.96592582628906831</v>
      </c>
      <c r="D11">
        <f>((C2/2)+(C3/2))/C11</f>
        <v>14.493866525741163</v>
      </c>
    </row>
    <row r="12" spans="1:4">
      <c r="A12">
        <v>-10</v>
      </c>
      <c r="B12">
        <f t="shared" si="0"/>
        <v>-0.17453292519943295</v>
      </c>
      <c r="C12">
        <f t="shared" si="1"/>
        <v>0.98480775301220802</v>
      </c>
      <c r="D12">
        <f>((C2/2)+(C3/2))/C12</f>
        <v>14.215972566400429</v>
      </c>
    </row>
    <row r="13" spans="1:4">
      <c r="A13">
        <v>-5</v>
      </c>
      <c r="B13">
        <f t="shared" si="0"/>
        <v>-8.7266462599716474E-2</v>
      </c>
      <c r="C13">
        <f t="shared" si="1"/>
        <v>0.99619469809174555</v>
      </c>
      <c r="D13">
        <f>((C2/2)+(C3/2))/C13</f>
        <v>14.053477725606863</v>
      </c>
    </row>
    <row r="14" spans="1:4">
      <c r="A14">
        <v>0</v>
      </c>
      <c r="B14">
        <f t="shared" si="0"/>
        <v>0</v>
      </c>
      <c r="C14">
        <f t="shared" si="1"/>
        <v>1</v>
      </c>
      <c r="D14">
        <f>((C2/2)+(C3/2))/C14</f>
        <v>14</v>
      </c>
    </row>
    <row r="15" spans="1:4">
      <c r="A15">
        <v>5</v>
      </c>
      <c r="B15">
        <f t="shared" si="0"/>
        <v>8.7266462599716474E-2</v>
      </c>
      <c r="C15">
        <f t="shared" si="1"/>
        <v>0.99619469809174555</v>
      </c>
      <c r="D15">
        <f>((C2/2)+(C3/2))/C15</f>
        <v>14.053477725606863</v>
      </c>
    </row>
    <row r="16" spans="1:4">
      <c r="A16">
        <v>10</v>
      </c>
      <c r="B16">
        <f t="shared" si="0"/>
        <v>0.17453292519943295</v>
      </c>
      <c r="C16">
        <f t="shared" si="1"/>
        <v>0.98480775301220802</v>
      </c>
      <c r="D16">
        <f>((C2/2)+(C3/2))/C16</f>
        <v>14.215972566400429</v>
      </c>
    </row>
    <row r="17" spans="1:4">
      <c r="A17">
        <v>15</v>
      </c>
      <c r="B17">
        <f t="shared" si="0"/>
        <v>0.26179938779914941</v>
      </c>
      <c r="C17">
        <f t="shared" si="1"/>
        <v>0.96592582628906831</v>
      </c>
      <c r="D17">
        <f>((C2/2)+(C3/2))/C17</f>
        <v>14.493866525741163</v>
      </c>
    </row>
    <row r="18" spans="1:4">
      <c r="A18">
        <v>20</v>
      </c>
      <c r="B18">
        <f t="shared" si="0"/>
        <v>0.3490658503988659</v>
      </c>
      <c r="C18">
        <f t="shared" si="1"/>
        <v>0.93969262078590843</v>
      </c>
      <c r="D18">
        <f>((C2/2)+(C3/2))/C18</f>
        <v>14.89848881466277</v>
      </c>
    </row>
    <row r="19" spans="1:4">
      <c r="A19">
        <v>25</v>
      </c>
      <c r="B19">
        <f t="shared" si="0"/>
        <v>0.43633231299858238</v>
      </c>
      <c r="C19">
        <f t="shared" si="1"/>
        <v>0.90630778703664994</v>
      </c>
      <c r="D19">
        <f>((C2/2)+(C3/2))/C19</f>
        <v>15.447290865474885</v>
      </c>
    </row>
    <row r="20" spans="1:4">
      <c r="A20">
        <v>30</v>
      </c>
      <c r="B20">
        <f t="shared" si="0"/>
        <v>0.52359877559829882</v>
      </c>
      <c r="C20">
        <f t="shared" si="1"/>
        <v>0.86602540378443871</v>
      </c>
      <c r="D20">
        <f>((C2/2)+(C3/2))/C20</f>
        <v>16.165807537309519</v>
      </c>
    </row>
    <row r="21" spans="1:4">
      <c r="A21">
        <v>35</v>
      </c>
      <c r="B21">
        <f t="shared" si="0"/>
        <v>0.6108652381980153</v>
      </c>
      <c r="C21">
        <f t="shared" si="1"/>
        <v>0.8191520442889918</v>
      </c>
      <c r="D21">
        <f>((C2/2)+(C3/2))/C21</f>
        <v>17.090844242660385</v>
      </c>
    </row>
    <row r="22" spans="1:4">
      <c r="A22">
        <v>40</v>
      </c>
      <c r="B22">
        <f t="shared" si="0"/>
        <v>0.69813170079773179</v>
      </c>
      <c r="C22">
        <f t="shared" si="1"/>
        <v>0.76604444311897801</v>
      </c>
      <c r="D22">
        <f>((C2/2)+(C3/2))/C22</f>
        <v>18.275702050651901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Magazine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Mawson</dc:creator>
  <cp:lastModifiedBy>Andrew Mawson</cp:lastModifiedBy>
  <dcterms:created xsi:type="dcterms:W3CDTF">2019-06-17T14:40:48Z</dcterms:created>
  <dcterms:modified xsi:type="dcterms:W3CDTF">2019-06-17T15:27:47Z</dcterms:modified>
</cp:coreProperties>
</file>